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URSE\Downloads\"/>
    </mc:Choice>
  </mc:AlternateContent>
  <bookViews>
    <workbookView xWindow="0" yWindow="0" windowWidth="28770" windowHeight="11070"/>
  </bookViews>
  <sheets>
    <sheet name="งบประมาณ 3 งปม.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E9" i="2"/>
  <c r="E10" i="2"/>
  <c r="E3" i="2"/>
  <c r="C11" i="2"/>
  <c r="D11" i="2" l="1"/>
  <c r="E11" i="2" s="1"/>
</calcChain>
</file>

<file path=xl/sharedStrings.xml><?xml version="1.0" encoding="utf-8"?>
<sst xmlns="http://schemas.openxmlformats.org/spreadsheetml/2006/main" count="14" uniqueCount="14">
  <si>
    <t>งบประมาณ</t>
  </si>
  <si>
    <t>คงเหลือ</t>
  </si>
  <si>
    <t>รวม</t>
  </si>
  <si>
    <t>ยอดที่ใช้ไป</t>
  </si>
  <si>
    <t xml:space="preserve"> </t>
  </si>
  <si>
    <t>โครงการจัดหาครุภัณฑ์เพื่อใช้ในการจัดการเรียนการสอน (แผ่นดิน)</t>
  </si>
  <si>
    <t xml:space="preserve"> โครงการจัดซื้อตำรา หนังสือ และวารสาร(รายได้)</t>
  </si>
  <si>
    <t>ค่าใช้จ่ายบุคลากรคณะพยาบาลศาสตร์(บ.กศ.)</t>
  </si>
  <si>
    <t>โครงการบริหารจัดการคณะพยาบาลศาสตร์(คงคลัง)</t>
  </si>
  <si>
    <t>โครงการจัดซื้อครุภัณฑ์ห้องฝึกปฏิบัติการทางการพยาบาล (คงคลัง)</t>
  </si>
  <si>
    <t>โครงการจัดหาครุภัณฑ์เพื่อใช้ในการจัดการเรียนการสอน(คงคลัง)</t>
  </si>
  <si>
    <t>โครงการเตรียมความพร้อมนักศึกษาใหม่คณะพยาบาลศาสตร์(รายได้อื่น)</t>
  </si>
  <si>
    <t>โครงการบริหารจัดการคณะพยาบาลศาสตร์(บ.กศ.)</t>
  </si>
  <si>
    <t xml:space="preserve">งบประมาณแผ่นดิน/บกศ./คงคลัง(เดือน พ.ย.67)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</si>
</sst>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12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0"/>
      <name val="Arial"/>
      <family val="2"/>
    </font>
    <font>
      <sz val="16"/>
      <name val="TH Sarabun New"/>
      <family val="2"/>
    </font>
    <font>
      <sz val="18"/>
      <color rgb="FFFF0000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</cellStyleXfs>
  <cellXfs count="17">
    <xf numFmtId="0" fontId="0" fillId="0" borderId="0" xfId="0"/>
    <xf numFmtId="0" fontId="2" fillId="0" borderId="0" xfId="0" applyFont="1"/>
    <xf numFmtId="164" fontId="2" fillId="0" borderId="0" xfId="1" applyFont="1"/>
    <xf numFmtId="165" fontId="4" fillId="0" borderId="1" xfId="1" applyNumberFormat="1" applyFont="1" applyBorder="1" applyAlignment="1">
      <alignment wrapText="1"/>
    </xf>
    <xf numFmtId="165" fontId="4" fillId="0" borderId="1" xfId="1" applyNumberFormat="1" applyFont="1" applyBorder="1" applyAlignment="1"/>
    <xf numFmtId="164" fontId="5" fillId="0" borderId="1" xfId="1" applyFont="1" applyBorder="1" applyAlignment="1"/>
    <xf numFmtId="0" fontId="3" fillId="0" borderId="0" xfId="0" applyFont="1" applyAlignment="1">
      <alignment wrapText="1"/>
    </xf>
    <xf numFmtId="164" fontId="3" fillId="0" borderId="2" xfId="1" applyFont="1" applyBorder="1" applyAlignment="1">
      <alignment horizontal="center" vertical="center"/>
    </xf>
    <xf numFmtId="164" fontId="3" fillId="0" borderId="3" xfId="1" applyFont="1" applyBorder="1" applyAlignment="1">
      <alignment horizontal="center"/>
    </xf>
    <xf numFmtId="164" fontId="4" fillId="0" borderId="1" xfId="1" applyFont="1" applyBorder="1" applyAlignment="1">
      <alignment horizontal="center"/>
    </xf>
    <xf numFmtId="164" fontId="4" fillId="0" borderId="1" xfId="1" applyFont="1" applyBorder="1" applyAlignment="1"/>
    <xf numFmtId="0" fontId="2" fillId="0" borderId="0" xfId="0" applyFont="1" applyAlignment="1">
      <alignment wrapText="1"/>
    </xf>
    <xf numFmtId="0" fontId="8" fillId="0" borderId="4" xfId="3" applyFont="1" applyBorder="1" applyAlignment="1">
      <alignment vertical="top" wrapText="1"/>
    </xf>
    <xf numFmtId="0" fontId="6" fillId="0" borderId="1" xfId="0" applyFont="1" applyBorder="1" applyAlignment="1">
      <alignment horizontal="right" wrapText="1"/>
    </xf>
    <xf numFmtId="164" fontId="9" fillId="0" borderId="0" xfId="1" applyFont="1"/>
    <xf numFmtId="164" fontId="10" fillId="0" borderId="0" xfId="1" applyFont="1"/>
    <xf numFmtId="164" fontId="11" fillId="0" borderId="3" xfId="1" applyFont="1" applyBorder="1" applyAlignment="1">
      <alignment horizontal="center" vertical="center"/>
    </xf>
  </cellXfs>
  <cellStyles count="4">
    <cellStyle name="Comma 2" xfId="2"/>
    <cellStyle name="Normal 2" xfId="3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งบประมาณแผ่นดิน</a:t>
            </a:r>
            <a:r>
              <a:rPr lang="en-US"/>
              <a:t>/</a:t>
            </a:r>
            <a:r>
              <a:rPr lang="th-TH"/>
              <a:t>บกศ./คงคลัง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1"/>
          <c:order val="0"/>
          <c:tx>
            <c:strRef>
              <c:f>'งบประมาณ 3 งปม. '!$D$2</c:f>
              <c:strCache>
                <c:ptCount val="1"/>
                <c:pt idx="0">
                  <c:v>ยอดที่ใช้ไป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1.7787660849066706E-2"/>
                  <c:y val="-7.45110287078681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81-49DD-8B4D-344B3B0FB963}"/>
                </c:ext>
              </c:extLst>
            </c:dLbl>
            <c:dLbl>
              <c:idx val="2"/>
              <c:layout>
                <c:manualLayout>
                  <c:x val="-2.5199186202844462E-2"/>
                  <c:y val="-2.2353308612360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81-49DD-8B4D-344B3B0FB963}"/>
                </c:ext>
              </c:extLst>
            </c:dLbl>
            <c:dLbl>
              <c:idx val="6"/>
              <c:layout>
                <c:manualLayout>
                  <c:x val="-1.334074563680001E-2"/>
                  <c:y val="-7.451102870786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81-49DD-8B4D-344B3B0FB963}"/>
                </c:ext>
              </c:extLst>
            </c:dLbl>
            <c:dLbl>
              <c:idx val="8"/>
              <c:layout>
                <c:manualLayout>
                  <c:x val="-3.409301662737791E-2"/>
                  <c:y val="-9.93480382771563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81-49DD-8B4D-344B3B0FB9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'งบประมาณ 3 งปม. '!$B$3:$B$11</c:f>
              <c:strCache>
                <c:ptCount val="9"/>
                <c:pt idx="0">
                  <c:v>โครงการจัดหาครุภัณฑ์เพื่อใช้ในการจัดการเรียนการสอน (แผ่นดิน)</c:v>
                </c:pt>
                <c:pt idx="1">
                  <c:v> โครงการจัดซื้อตำรา หนังสือ และวารสาร(รายได้)</c:v>
                </c:pt>
                <c:pt idx="2">
                  <c:v>ค่าใช้จ่ายบุคลากรคณะพยาบาลศาสตร์(บ.กศ.)</c:v>
                </c:pt>
                <c:pt idx="3">
                  <c:v>โครงการบริหารจัดการคณะพยาบาลศาสตร์(บ.กศ.)</c:v>
                </c:pt>
                <c:pt idx="4">
                  <c:v>โครงการจัดซื้อครุภัณฑ์ห้องฝึกปฏิบัติการทางการพยาบาล (คงคลัง)</c:v>
                </c:pt>
                <c:pt idx="5">
                  <c:v>โครงการจัดหาครุภัณฑ์เพื่อใช้ในการจัดการเรียนการสอน(คงคลัง)</c:v>
                </c:pt>
                <c:pt idx="6">
                  <c:v>โครงการบริหารจัดการคณะพยาบาลศาสตร์(คงคลัง)</c:v>
                </c:pt>
                <c:pt idx="7">
                  <c:v>โครงการเตรียมความพร้อมนักศึกษาใหม่คณะพยาบาลศาสตร์(รายได้อื่น)</c:v>
                </c:pt>
                <c:pt idx="8">
                  <c:v>รวม</c:v>
                </c:pt>
              </c:strCache>
            </c:strRef>
          </c:cat>
          <c:val>
            <c:numRef>
              <c:f>'งบประมาณ 3 งปม. '!$D$3:$D$11</c:f>
              <c:numCache>
                <c:formatCode>_-* #,##0.00_-;\-* #,##0.00_-;_-* "-"??_-;_-@_-</c:formatCode>
                <c:ptCount val="9"/>
                <c:pt idx="0">
                  <c:v>420000</c:v>
                </c:pt>
                <c:pt idx="1">
                  <c:v>0</c:v>
                </c:pt>
                <c:pt idx="2">
                  <c:v>1212110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23707.200000000001</c:v>
                </c:pt>
                <c:pt idx="7">
                  <c:v>0</c:v>
                </c:pt>
                <c:pt idx="8">
                  <c:v>1655817.2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4B-41CA-911A-C4E015CF55CE}"/>
            </c:ext>
          </c:extLst>
        </c:ser>
        <c:ser>
          <c:idx val="2"/>
          <c:order val="1"/>
          <c:tx>
            <c:strRef>
              <c:f>'งบประมาณ 3 งปม. '!$E$2</c:f>
              <c:strCache>
                <c:ptCount val="1"/>
                <c:pt idx="0">
                  <c:v>คงเหลือ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  <a:sp3d/>
          </c:spPr>
          <c:invertIfNegative val="0"/>
          <c:dLbls>
            <c:dLbl>
              <c:idx val="3"/>
              <c:layout>
                <c:manualLayout>
                  <c:x val="1.7787660849066678E-2"/>
                  <c:y val="-1.49022057415735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D81-49DD-8B4D-344B3B0FB963}"/>
                </c:ext>
              </c:extLst>
            </c:dLbl>
            <c:dLbl>
              <c:idx val="5"/>
              <c:layout>
                <c:manualLayout>
                  <c:x val="-1.334074563680001E-2"/>
                  <c:y val="-4.47066172247203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D81-49DD-8B4D-344B3B0FB963}"/>
                </c:ext>
              </c:extLst>
            </c:dLbl>
            <c:dLbl>
              <c:idx val="6"/>
              <c:layout>
                <c:manualLayout>
                  <c:x val="5.9292202830221177E-3"/>
                  <c:y val="-2.2353308612360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8E-4E1C-A38A-33B53797C9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'งบประมาณ 3 งปม. '!$B$3:$B$11</c:f>
              <c:strCache>
                <c:ptCount val="9"/>
                <c:pt idx="0">
                  <c:v>โครงการจัดหาครุภัณฑ์เพื่อใช้ในการจัดการเรียนการสอน (แผ่นดิน)</c:v>
                </c:pt>
                <c:pt idx="1">
                  <c:v> โครงการจัดซื้อตำรา หนังสือ และวารสาร(รายได้)</c:v>
                </c:pt>
                <c:pt idx="2">
                  <c:v>ค่าใช้จ่ายบุคลากรคณะพยาบาลศาสตร์(บ.กศ.)</c:v>
                </c:pt>
                <c:pt idx="3">
                  <c:v>โครงการบริหารจัดการคณะพยาบาลศาสตร์(บ.กศ.)</c:v>
                </c:pt>
                <c:pt idx="4">
                  <c:v>โครงการจัดซื้อครุภัณฑ์ห้องฝึกปฏิบัติการทางการพยาบาล (คงคลัง)</c:v>
                </c:pt>
                <c:pt idx="5">
                  <c:v>โครงการจัดหาครุภัณฑ์เพื่อใช้ในการจัดการเรียนการสอน(คงคลัง)</c:v>
                </c:pt>
                <c:pt idx="6">
                  <c:v>โครงการบริหารจัดการคณะพยาบาลศาสตร์(คงคลัง)</c:v>
                </c:pt>
                <c:pt idx="7">
                  <c:v>โครงการเตรียมความพร้อมนักศึกษาใหม่คณะพยาบาลศาสตร์(รายได้อื่น)</c:v>
                </c:pt>
                <c:pt idx="8">
                  <c:v>รวม</c:v>
                </c:pt>
              </c:strCache>
            </c:strRef>
          </c:cat>
          <c:val>
            <c:numRef>
              <c:f>'งบประมาณ 3 งปม. '!$E$3:$E$11</c:f>
              <c:numCache>
                <c:formatCode>_-* #,##0.00_-;\-* #,##0.00_-;_-* "-"??_-;_-@_-</c:formatCode>
                <c:ptCount val="9"/>
                <c:pt idx="0">
                  <c:v>3180150</c:v>
                </c:pt>
                <c:pt idx="1">
                  <c:v>284400</c:v>
                </c:pt>
                <c:pt idx="2">
                  <c:v>14756460.43</c:v>
                </c:pt>
                <c:pt idx="3">
                  <c:v>471180</c:v>
                </c:pt>
                <c:pt idx="4">
                  <c:v>5500000</c:v>
                </c:pt>
                <c:pt idx="5">
                  <c:v>600000</c:v>
                </c:pt>
                <c:pt idx="6">
                  <c:v>1448085.5</c:v>
                </c:pt>
                <c:pt idx="7">
                  <c:v>256000</c:v>
                </c:pt>
                <c:pt idx="8">
                  <c:v>26496275.93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4B-41CA-911A-C4E015CF55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66643640"/>
        <c:axId val="366645608"/>
        <c:axId val="0"/>
      </c:bar3DChart>
      <c:catAx>
        <c:axId val="366643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6645608"/>
        <c:crosses val="autoZero"/>
        <c:auto val="1"/>
        <c:lblAlgn val="ctr"/>
        <c:lblOffset val="100"/>
        <c:noMultiLvlLbl val="0"/>
      </c:catAx>
      <c:valAx>
        <c:axId val="366645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66436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523876</xdr:colOff>
      <xdr:row>13</xdr:row>
      <xdr:rowOff>65088</xdr:rowOff>
    </xdr:from>
    <xdr:to>
      <xdr:col>8</xdr:col>
      <xdr:colOff>214313</xdr:colOff>
      <xdr:row>30</xdr:row>
      <xdr:rowOff>158750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="140" zoomScaleNormal="140" workbookViewId="0">
      <selection activeCell="F8" sqref="F8"/>
    </sheetView>
  </sheetViews>
  <sheetFormatPr defaultColWidth="9" defaultRowHeight="23.25"/>
  <cols>
    <col min="1" max="1" width="10.42578125" style="1" customWidth="1"/>
    <col min="2" max="2" width="44" style="11" customWidth="1"/>
    <col min="3" max="3" width="19.28515625" style="2" customWidth="1"/>
    <col min="4" max="4" width="18.5703125" style="15" customWidth="1"/>
    <col min="5" max="5" width="16.85546875" style="2" customWidth="1"/>
    <col min="6" max="6" width="14.42578125" style="14" customWidth="1"/>
    <col min="7" max="9" width="9" style="1"/>
    <col min="10" max="10" width="22.42578125" style="2" customWidth="1"/>
    <col min="11" max="16384" width="9" style="1"/>
  </cols>
  <sheetData>
    <row r="1" spans="1:6" ht="69.75">
      <c r="B1" s="6" t="s">
        <v>13</v>
      </c>
    </row>
    <row r="2" spans="1:6">
      <c r="C2" s="7" t="s">
        <v>0</v>
      </c>
      <c r="D2" s="16" t="s">
        <v>3</v>
      </c>
      <c r="E2" s="8" t="s">
        <v>1</v>
      </c>
    </row>
    <row r="3" spans="1:6" ht="42">
      <c r="A3" s="1">
        <v>1</v>
      </c>
      <c r="B3" s="3" t="s">
        <v>5</v>
      </c>
      <c r="C3" s="9">
        <v>3600150</v>
      </c>
      <c r="D3" s="10">
        <v>420000</v>
      </c>
      <c r="E3" s="5">
        <f>C3-D3</f>
        <v>3180150</v>
      </c>
    </row>
    <row r="4" spans="1:6" ht="40.5">
      <c r="A4" s="1">
        <v>2</v>
      </c>
      <c r="B4" s="12" t="s">
        <v>6</v>
      </c>
      <c r="C4" s="10">
        <v>284400</v>
      </c>
      <c r="D4" s="10">
        <v>0</v>
      </c>
      <c r="E4" s="5">
        <f t="shared" ref="E4:E10" si="0">C4-D4</f>
        <v>284400</v>
      </c>
      <c r="F4" s="14" t="s">
        <v>4</v>
      </c>
    </row>
    <row r="5" spans="1:6">
      <c r="A5" s="1">
        <v>3</v>
      </c>
      <c r="B5" s="3" t="s">
        <v>7</v>
      </c>
      <c r="C5" s="10">
        <v>15968570.43</v>
      </c>
      <c r="D5" s="10">
        <v>1212110</v>
      </c>
      <c r="E5" s="5">
        <f t="shared" si="0"/>
        <v>14756460.43</v>
      </c>
    </row>
    <row r="6" spans="1:6">
      <c r="A6" s="1">
        <v>4</v>
      </c>
      <c r="B6" s="3" t="s">
        <v>12</v>
      </c>
      <c r="C6" s="10">
        <v>471180</v>
      </c>
      <c r="D6" s="10">
        <v>0</v>
      </c>
      <c r="E6" s="5">
        <f t="shared" si="0"/>
        <v>471180</v>
      </c>
    </row>
    <row r="7" spans="1:6" ht="42">
      <c r="A7" s="1">
        <v>5</v>
      </c>
      <c r="B7" s="3" t="s">
        <v>9</v>
      </c>
      <c r="C7" s="10">
        <v>5500000</v>
      </c>
      <c r="D7" s="10">
        <v>0</v>
      </c>
      <c r="E7" s="5">
        <f t="shared" si="0"/>
        <v>5500000</v>
      </c>
    </row>
    <row r="8" spans="1:6" ht="45" customHeight="1">
      <c r="A8" s="1">
        <v>6</v>
      </c>
      <c r="B8" s="3" t="s">
        <v>10</v>
      </c>
      <c r="C8" s="10">
        <v>600000</v>
      </c>
      <c r="D8" s="10">
        <v>0</v>
      </c>
      <c r="E8" s="5">
        <f t="shared" si="0"/>
        <v>600000</v>
      </c>
    </row>
    <row r="9" spans="1:6" ht="24.75" customHeight="1">
      <c r="A9" s="1">
        <v>7</v>
      </c>
      <c r="B9" s="4" t="s">
        <v>8</v>
      </c>
      <c r="C9" s="10">
        <v>1471792.7</v>
      </c>
      <c r="D9" s="10">
        <v>23707.200000000001</v>
      </c>
      <c r="E9" s="5">
        <f t="shared" si="0"/>
        <v>1448085.5</v>
      </c>
    </row>
    <row r="10" spans="1:6" ht="42">
      <c r="A10" s="1">
        <v>8</v>
      </c>
      <c r="B10" s="3" t="s">
        <v>11</v>
      </c>
      <c r="C10" s="10">
        <v>256000</v>
      </c>
      <c r="D10" s="10">
        <v>0</v>
      </c>
      <c r="E10" s="5">
        <f t="shared" si="0"/>
        <v>256000</v>
      </c>
    </row>
    <row r="11" spans="1:6">
      <c r="B11" s="13" t="s">
        <v>2</v>
      </c>
      <c r="C11" s="10">
        <f>SUM(C3:C10)</f>
        <v>28152093.129999999</v>
      </c>
      <c r="D11" s="10">
        <f>SUM(D3:D10)</f>
        <v>1655817.2</v>
      </c>
      <c r="E11" s="5">
        <f>C11-D11</f>
        <v>26496275.93</v>
      </c>
    </row>
  </sheetData>
  <pageMargins left="0.7" right="0.7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งบประมาณ 3 งปม.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it103</dc:creator>
  <cp:lastModifiedBy>NURSE</cp:lastModifiedBy>
  <cp:lastPrinted>2025-01-22T08:27:39Z</cp:lastPrinted>
  <dcterms:created xsi:type="dcterms:W3CDTF">2024-01-04T07:32:09Z</dcterms:created>
  <dcterms:modified xsi:type="dcterms:W3CDTF">2025-01-22T09:37:37Z</dcterms:modified>
</cp:coreProperties>
</file>